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UOMO" sheetId="1" r:id="rId1"/>
  </sheets>
  <calcPr calcId="152511"/>
</workbook>
</file>

<file path=xl/calcChain.xml><?xml version="1.0" encoding="utf-8"?>
<calcChain xmlns="http://schemas.openxmlformats.org/spreadsheetml/2006/main">
  <c r="C2" i="1" l="1" a="1"/>
  <c r="C3" i="1" a="1"/>
  <c r="C4" i="1" a="1"/>
  <c r="C4" i="1" s="1"/>
  <c r="C5" i="1" a="1"/>
  <c r="X5" i="1" a="1"/>
  <c r="C6" i="1" a="1"/>
  <c r="C7" i="1" a="1"/>
  <c r="C8" i="1" a="1"/>
  <c r="C8" i="1" s="1"/>
  <c r="W5" i="1" a="1"/>
  <c r="W5" i="1" s="1"/>
  <c r="C7" i="1"/>
  <c r="W7" i="1" s="1" a="1"/>
  <c r="W7" i="1" s="1"/>
  <c r="C6" i="1"/>
  <c r="W6" i="1" s="1" a="1"/>
  <c r="W6" i="1" s="1"/>
  <c r="X5" i="1"/>
  <c r="C5" i="1"/>
  <c r="C3" i="1"/>
  <c r="W3" i="1" s="1" a="1"/>
  <c r="W3" i="1" s="1"/>
  <c r="C2" i="1"/>
  <c r="W2" i="1" s="1" a="1"/>
  <c r="W2" i="1" s="1"/>
  <c r="X8" i="1" l="1" a="1"/>
  <c r="X8" i="1" s="1"/>
  <c r="W8" i="1" a="1"/>
  <c r="W8" i="1" s="1"/>
  <c r="W9" i="1" a="1"/>
  <c r="W9" i="1" s="1"/>
  <c r="X4" i="1" a="1"/>
  <c r="X4" i="1" s="1"/>
  <c r="W4" i="1" a="1"/>
  <c r="W4" i="1" s="1"/>
  <c r="X7" i="1" a="1"/>
  <c r="X7" i="1" s="1"/>
  <c r="X3" i="1" a="1"/>
  <c r="X3" i="1" s="1"/>
  <c r="C9" i="1" a="1"/>
  <c r="C9" i="1" s="1"/>
  <c r="X6" i="1" a="1"/>
  <c r="X6" i="1" s="1"/>
  <c r="X2" i="1" a="1"/>
  <c r="X2" i="1" s="1"/>
  <c r="X9" i="1" l="1" a="1"/>
  <c r="X9" i="1" s="1"/>
</calcChain>
</file>

<file path=xl/sharedStrings.xml><?xml version="1.0" encoding="utf-8"?>
<sst xmlns="http://schemas.openxmlformats.org/spreadsheetml/2006/main" count="22" uniqueCount="22">
  <si>
    <t>IMMAGINI</t>
  </si>
  <si>
    <t>SKU</t>
  </si>
  <si>
    <t>PAIA</t>
  </si>
  <si>
    <t>4½</t>
  </si>
  <si>
    <t>5½</t>
  </si>
  <si>
    <t>6½</t>
  </si>
  <si>
    <t>7½</t>
  </si>
  <si>
    <t>8½</t>
  </si>
  <si>
    <t>9½</t>
  </si>
  <si>
    <t>10½</t>
  </si>
  <si>
    <t>11½</t>
  </si>
  <si>
    <t>WHS</t>
  </si>
  <si>
    <t>RTL</t>
  </si>
  <si>
    <t>TOT WHS</t>
  </si>
  <si>
    <t>TOT RTL</t>
  </si>
  <si>
    <t>MBSA22247BAVGYS2U59</t>
  </si>
  <si>
    <t>MBSA22247BBLGDU2U53</t>
  </si>
  <si>
    <t>MBSA22247BIVGMD2I75</t>
  </si>
  <si>
    <t>MBSA22247BRSGMD2I60</t>
  </si>
  <si>
    <t>MCOS08150JB7KTIZN01</t>
  </si>
  <si>
    <t>MCOS08150JB7KTIZT50</t>
  </si>
  <si>
    <t>MGHR18261SMOBPJRN01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</si>
</sst>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;#"/>
    <numFmt numFmtId="165" formatCode="&quot; &quot;* #,##0.00&quot; € &quot;;&quot;-&quot;* #,##0.00&quot; € &quot;;&quot; &quot;* &quot;-&quot;??&quot; € &quot;"/>
    <numFmt numFmtId="166" formatCode="#,##0&quot; &quot;;\(#,##0\)"/>
  </numFmts>
  <fonts count="1" x14ac:knownFonts="1">
    <font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12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15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center"/>
    </xf>
    <xf numFmtId="49" fontId="0" fillId="3" borderId="2" xfId="0" applyNumberFormat="1" applyFont="1" applyFill="1" applyBorder="1" applyAlignment="1">
      <alignment vertical="center"/>
    </xf>
    <xf numFmtId="49" fontId="0" fillId="2" borderId="2" xfId="0" applyNumberFormat="1" applyFont="1" applyFill="1" applyBorder="1" applyAlignment="1">
      <alignment vertical="center"/>
    </xf>
    <xf numFmtId="0" fontId="0" fillId="3" borderId="2" xfId="0" applyNumberFormat="1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49" fontId="0" fillId="2" borderId="2" xfId="0" applyNumberFormat="1" applyFont="1" applyFill="1" applyBorder="1" applyAlignment="1">
      <alignment vertical="center" wrapText="1"/>
    </xf>
    <xf numFmtId="164" fontId="0" fillId="2" borderId="2" xfId="0" applyNumberFormat="1" applyFont="1" applyFill="1" applyBorder="1" applyAlignment="1">
      <alignment vertical="center"/>
    </xf>
    <xf numFmtId="165" fontId="0" fillId="2" borderId="2" xfId="0" applyNumberFormat="1" applyFont="1" applyFill="1" applyBorder="1" applyAlignment="1">
      <alignment vertical="center"/>
    </xf>
    <xf numFmtId="0" fontId="0" fillId="4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2" borderId="4" xfId="0" applyFont="1" applyFill="1" applyBorder="1" applyAlignment="1">
      <alignment vertical="center"/>
    </xf>
    <xf numFmtId="166" fontId="0" fillId="2" borderId="2" xfId="0" applyNumberFormat="1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B9BD5"/>
      <rgbColor rgb="00FFFFFF"/>
      <rgbColor rgb="00FF0000"/>
      <rgbColor rgb="00AAAAAA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76200</xdr:rowOff>
    </xdr:from>
    <xdr:to>
      <xdr:col>0</xdr:col>
      <xdr:colOff>2381250</xdr:colOff>
      <xdr:row>5</xdr:row>
      <xdr:rowOff>1866900</xdr:rowOff>
    </xdr:to>
    <xdr:pic>
      <xdr:nvPicPr>
        <xdr:cNvPr id="1025" name="Immagine 338" descr="Immagine 338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7972425"/>
          <a:ext cx="2314575" cy="1790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6</xdr:row>
      <xdr:rowOff>66675</xdr:rowOff>
    </xdr:from>
    <xdr:to>
      <xdr:col>0</xdr:col>
      <xdr:colOff>2381250</xdr:colOff>
      <xdr:row>6</xdr:row>
      <xdr:rowOff>1857375</xdr:rowOff>
    </xdr:to>
    <xdr:pic>
      <xdr:nvPicPr>
        <xdr:cNvPr id="1026" name="Immagine 340" descr="Immagine 340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6675" y="9886950"/>
          <a:ext cx="2314575" cy="1790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</xdr:row>
      <xdr:rowOff>123825</xdr:rowOff>
    </xdr:from>
    <xdr:to>
      <xdr:col>0</xdr:col>
      <xdr:colOff>2409825</xdr:colOff>
      <xdr:row>3</xdr:row>
      <xdr:rowOff>1781175</xdr:rowOff>
    </xdr:to>
    <xdr:pic>
      <xdr:nvPicPr>
        <xdr:cNvPr id="1027" name="Immagine 21" descr="Immagine 2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6675" y="4171950"/>
          <a:ext cx="2343150" cy="1657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2</xdr:row>
      <xdr:rowOff>66675</xdr:rowOff>
    </xdr:from>
    <xdr:to>
      <xdr:col>0</xdr:col>
      <xdr:colOff>2400300</xdr:colOff>
      <xdr:row>2</xdr:row>
      <xdr:rowOff>1724025</xdr:rowOff>
    </xdr:to>
    <xdr:pic>
      <xdr:nvPicPr>
        <xdr:cNvPr id="1028" name="Immagine 33" descr="Immagine 3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7150" y="2190750"/>
          <a:ext cx="2343150" cy="1657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4</xdr:row>
      <xdr:rowOff>123825</xdr:rowOff>
    </xdr:from>
    <xdr:to>
      <xdr:col>0</xdr:col>
      <xdr:colOff>2400300</xdr:colOff>
      <xdr:row>4</xdr:row>
      <xdr:rowOff>1781175</xdr:rowOff>
    </xdr:to>
    <xdr:pic>
      <xdr:nvPicPr>
        <xdr:cNvPr id="1029" name="Immagine 39" descr="Immagine 39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57150" y="6096000"/>
          <a:ext cx="2343150" cy="1657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114300</xdr:rowOff>
    </xdr:from>
    <xdr:to>
      <xdr:col>0</xdr:col>
      <xdr:colOff>2295525</xdr:colOff>
      <xdr:row>1</xdr:row>
      <xdr:rowOff>1762125</xdr:rowOff>
    </xdr:to>
    <xdr:pic>
      <xdr:nvPicPr>
        <xdr:cNvPr id="1030" name="Immagine 41" descr="Immagine 4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95250" y="314325"/>
          <a:ext cx="2200275" cy="1647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7</xdr:row>
      <xdr:rowOff>66675</xdr:rowOff>
    </xdr:from>
    <xdr:to>
      <xdr:col>0</xdr:col>
      <xdr:colOff>2381250</xdr:colOff>
      <xdr:row>7</xdr:row>
      <xdr:rowOff>1857375</xdr:rowOff>
    </xdr:to>
    <xdr:pic>
      <xdr:nvPicPr>
        <xdr:cNvPr id="1031" name="Immagine 1" descr="Immagine 1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66675" y="11811000"/>
          <a:ext cx="2314575" cy="1790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Tema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Tema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Tema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"/>
  <sheetViews>
    <sheetView showGridLines="0" tabSelected="1" workbookViewId="0"/>
  </sheetViews>
  <sheetFormatPr defaultColWidth="9" defaultRowHeight="15.75" customHeight="1" x14ac:dyDescent="0.25"/>
  <cols>
    <col min="1" max="1" width="36.7109375" style="1" customWidth="1"/>
    <col min="2" max="2" width="28.7109375" style="1" customWidth="1"/>
    <col min="3" max="3" width="10.140625" style="1" customWidth="1"/>
    <col min="4" max="20" width="5.28515625" style="1" customWidth="1"/>
    <col min="21" max="22" width="10.7109375" style="1" customWidth="1"/>
    <col min="23" max="24" width="17.28515625" style="1" customWidth="1"/>
    <col min="25" max="25" width="9" style="1" customWidth="1"/>
    <col min="26" max="16384" width="9" style="1"/>
  </cols>
  <sheetData>
    <row r="1" spans="1:24" ht="15.75" customHeight="1" x14ac:dyDescent="0.25">
      <c r="A1" s="2" t="s">
        <v>0</v>
      </c>
      <c r="B1" s="2" t="s">
        <v>1</v>
      </c>
      <c r="C1" s="3" t="s">
        <v>2</v>
      </c>
      <c r="D1" s="4">
        <v>4</v>
      </c>
      <c r="E1" s="2" t="s">
        <v>3</v>
      </c>
      <c r="F1" s="4">
        <v>5</v>
      </c>
      <c r="G1" s="2" t="s">
        <v>4</v>
      </c>
      <c r="H1" s="4">
        <v>6</v>
      </c>
      <c r="I1" s="2" t="s">
        <v>5</v>
      </c>
      <c r="J1" s="4">
        <v>7</v>
      </c>
      <c r="K1" s="2" t="s">
        <v>6</v>
      </c>
      <c r="L1" s="4">
        <v>8</v>
      </c>
      <c r="M1" s="2" t="s">
        <v>7</v>
      </c>
      <c r="N1" s="4">
        <v>9</v>
      </c>
      <c r="O1" s="2" t="s">
        <v>8</v>
      </c>
      <c r="P1" s="4">
        <v>10</v>
      </c>
      <c r="Q1" s="2" t="s">
        <v>9</v>
      </c>
      <c r="R1" s="4">
        <v>11</v>
      </c>
      <c r="S1" s="2" t="s">
        <v>10</v>
      </c>
      <c r="T1" s="4">
        <v>12</v>
      </c>
      <c r="U1" s="2" t="s">
        <v>11</v>
      </c>
      <c r="V1" s="2" t="s">
        <v>12</v>
      </c>
      <c r="W1" s="2" t="s">
        <v>13</v>
      </c>
      <c r="X1" s="2" t="s">
        <v>14</v>
      </c>
    </row>
    <row r="2" spans="1:24" ht="151.5" customHeight="1" x14ac:dyDescent="0.25">
      <c r="A2" s="5"/>
      <c r="B2" s="6" t="s">
        <v>15</v>
      </c>
      <c r="C2" s="7">
        <f t="array" ref="C2">SUM(D2:T2)</f>
        <v>92</v>
      </c>
      <c r="D2" s="7">
        <v>0</v>
      </c>
      <c r="E2" s="7">
        <v>0</v>
      </c>
      <c r="F2" s="7">
        <v>0</v>
      </c>
      <c r="G2" s="7">
        <v>0</v>
      </c>
      <c r="H2" s="7">
        <v>5</v>
      </c>
      <c r="I2" s="7">
        <v>4</v>
      </c>
      <c r="J2" s="7">
        <v>9</v>
      </c>
      <c r="K2" s="7">
        <v>5</v>
      </c>
      <c r="L2" s="7">
        <v>11</v>
      </c>
      <c r="M2" s="7">
        <v>4</v>
      </c>
      <c r="N2" s="7">
        <v>14</v>
      </c>
      <c r="O2" s="7">
        <v>7</v>
      </c>
      <c r="P2" s="7">
        <v>10</v>
      </c>
      <c r="Q2" s="7">
        <v>8</v>
      </c>
      <c r="R2" s="7">
        <v>8</v>
      </c>
      <c r="S2" s="7">
        <v>7</v>
      </c>
      <c r="T2" s="7">
        <v>0</v>
      </c>
      <c r="U2" s="8">
        <v>310</v>
      </c>
      <c r="V2" s="8">
        <v>750</v>
      </c>
      <c r="W2" s="8">
        <f t="array" ref="W2">C2*U2</f>
        <v>28520</v>
      </c>
      <c r="X2" s="8">
        <f t="array" ref="X2">C2*V2</f>
        <v>69000</v>
      </c>
    </row>
    <row r="3" spans="1:24" ht="151.5" customHeight="1" x14ac:dyDescent="0.25">
      <c r="A3" s="5"/>
      <c r="B3" s="6" t="s">
        <v>16</v>
      </c>
      <c r="C3" s="7">
        <f t="array" ref="C3">SUM(D3:T3)</f>
        <v>129</v>
      </c>
      <c r="D3" s="7">
        <v>0</v>
      </c>
      <c r="E3" s="7">
        <v>0</v>
      </c>
      <c r="F3" s="7">
        <v>0</v>
      </c>
      <c r="G3" s="7">
        <v>0</v>
      </c>
      <c r="H3" s="7">
        <v>15</v>
      </c>
      <c r="I3" s="7">
        <v>14</v>
      </c>
      <c r="J3" s="7">
        <v>30</v>
      </c>
      <c r="K3" s="7">
        <v>26</v>
      </c>
      <c r="L3" s="7">
        <v>23</v>
      </c>
      <c r="M3" s="7">
        <v>11</v>
      </c>
      <c r="N3" s="7">
        <v>1</v>
      </c>
      <c r="O3" s="7">
        <v>0</v>
      </c>
      <c r="P3" s="7">
        <v>6</v>
      </c>
      <c r="Q3" s="7">
        <v>3</v>
      </c>
      <c r="R3" s="7"/>
      <c r="S3" s="7"/>
      <c r="T3" s="7"/>
      <c r="U3" s="8">
        <v>310</v>
      </c>
      <c r="V3" s="8">
        <v>750</v>
      </c>
      <c r="W3" s="8">
        <f t="array" ref="W3">C3*U3</f>
        <v>39990</v>
      </c>
      <c r="X3" s="8">
        <f t="array" ref="X3">C3*V3</f>
        <v>96750</v>
      </c>
    </row>
    <row r="4" spans="1:24" ht="151.5" customHeight="1" x14ac:dyDescent="0.25">
      <c r="A4" s="5"/>
      <c r="B4" s="6" t="s">
        <v>17</v>
      </c>
      <c r="C4" s="7">
        <f t="array" ref="C4">SUM(D4:T4)</f>
        <v>115</v>
      </c>
      <c r="D4" s="7">
        <v>0</v>
      </c>
      <c r="E4" s="7">
        <v>0</v>
      </c>
      <c r="F4" s="7">
        <v>0</v>
      </c>
      <c r="G4" s="7">
        <v>0</v>
      </c>
      <c r="H4" s="7">
        <v>10</v>
      </c>
      <c r="I4" s="7">
        <v>9</v>
      </c>
      <c r="J4" s="7">
        <v>16</v>
      </c>
      <c r="K4" s="7">
        <v>15</v>
      </c>
      <c r="L4" s="7">
        <v>15</v>
      </c>
      <c r="M4" s="7">
        <v>10</v>
      </c>
      <c r="N4" s="7">
        <v>9</v>
      </c>
      <c r="O4" s="7">
        <v>4</v>
      </c>
      <c r="P4" s="7">
        <v>15</v>
      </c>
      <c r="Q4" s="7">
        <v>5</v>
      </c>
      <c r="R4" s="7">
        <v>5</v>
      </c>
      <c r="S4" s="7"/>
      <c r="T4" s="7">
        <v>2</v>
      </c>
      <c r="U4" s="8">
        <v>310</v>
      </c>
      <c r="V4" s="8">
        <v>750</v>
      </c>
      <c r="W4" s="8">
        <f t="array" ref="W4">C4*U4</f>
        <v>35650</v>
      </c>
      <c r="X4" s="8">
        <f t="array" ref="X4">C4*V4</f>
        <v>86250</v>
      </c>
    </row>
    <row r="5" spans="1:24" ht="151.5" customHeight="1" x14ac:dyDescent="0.25">
      <c r="A5" s="5"/>
      <c r="B5" s="6" t="s">
        <v>18</v>
      </c>
      <c r="C5" s="7">
        <f t="array" ref="C5">SUM(D5:T5)</f>
        <v>111</v>
      </c>
      <c r="D5" s="7">
        <v>0</v>
      </c>
      <c r="E5" s="7">
        <v>0</v>
      </c>
      <c r="F5" s="7">
        <v>0</v>
      </c>
      <c r="G5" s="7">
        <v>0</v>
      </c>
      <c r="H5" s="7">
        <v>11</v>
      </c>
      <c r="I5" s="7">
        <v>11</v>
      </c>
      <c r="J5" s="7">
        <v>8</v>
      </c>
      <c r="K5" s="7">
        <v>6</v>
      </c>
      <c r="L5" s="7">
        <v>14</v>
      </c>
      <c r="M5" s="7">
        <v>6</v>
      </c>
      <c r="N5" s="7">
        <v>15</v>
      </c>
      <c r="O5" s="7">
        <v>7</v>
      </c>
      <c r="P5" s="7">
        <v>13</v>
      </c>
      <c r="Q5" s="7">
        <v>7</v>
      </c>
      <c r="R5" s="7">
        <v>8</v>
      </c>
      <c r="S5" s="7">
        <v>3</v>
      </c>
      <c r="T5" s="7">
        <v>2</v>
      </c>
      <c r="U5" s="8">
        <v>310</v>
      </c>
      <c r="V5" s="8">
        <v>750</v>
      </c>
      <c r="W5" s="8">
        <f t="array" ref="W5">C5*U5</f>
        <v>34410</v>
      </c>
      <c r="X5" s="8">
        <f t="array" ref="X5">C5*V5</f>
        <v>83250</v>
      </c>
    </row>
    <row r="6" spans="1:24" ht="151.5" customHeight="1" x14ac:dyDescent="0.25">
      <c r="A6" s="5"/>
      <c r="B6" s="6" t="s">
        <v>19</v>
      </c>
      <c r="C6" s="7">
        <f t="array" ref="C6">SUM(D6:T6)</f>
        <v>252</v>
      </c>
      <c r="D6" s="7">
        <v>0</v>
      </c>
      <c r="E6" s="7">
        <v>0</v>
      </c>
      <c r="F6" s="7">
        <v>3</v>
      </c>
      <c r="G6" s="7">
        <v>0</v>
      </c>
      <c r="H6" s="7">
        <v>8</v>
      </c>
      <c r="I6" s="7">
        <v>9</v>
      </c>
      <c r="J6" s="7">
        <v>9</v>
      </c>
      <c r="K6" s="7">
        <v>16</v>
      </c>
      <c r="L6" s="7">
        <v>40</v>
      </c>
      <c r="M6" s="7">
        <v>41</v>
      </c>
      <c r="N6" s="7">
        <v>32</v>
      </c>
      <c r="O6" s="7">
        <v>38</v>
      </c>
      <c r="P6" s="7">
        <v>28</v>
      </c>
      <c r="Q6" s="7">
        <v>11</v>
      </c>
      <c r="R6" s="7">
        <v>15</v>
      </c>
      <c r="S6" s="7">
        <v>2</v>
      </c>
      <c r="T6" s="7">
        <v>0</v>
      </c>
      <c r="U6" s="8">
        <v>420</v>
      </c>
      <c r="V6" s="8">
        <v>990</v>
      </c>
      <c r="W6" s="8">
        <f t="array" ref="W6">C6*U6</f>
        <v>105840</v>
      </c>
      <c r="X6" s="8">
        <f t="array" ref="X6">C6*V6</f>
        <v>249480</v>
      </c>
    </row>
    <row r="7" spans="1:24" ht="151.5" customHeight="1" x14ac:dyDescent="0.25">
      <c r="A7" s="5"/>
      <c r="B7" s="6" t="s">
        <v>20</v>
      </c>
      <c r="C7" s="7">
        <f t="array" ref="C7">SUM(D7:T7)</f>
        <v>79</v>
      </c>
      <c r="D7" s="7">
        <v>0</v>
      </c>
      <c r="E7" s="7">
        <v>0</v>
      </c>
      <c r="F7" s="7">
        <v>3</v>
      </c>
      <c r="G7" s="7">
        <v>2</v>
      </c>
      <c r="H7" s="7">
        <v>4</v>
      </c>
      <c r="I7" s="7">
        <v>3</v>
      </c>
      <c r="J7" s="7">
        <v>8</v>
      </c>
      <c r="K7" s="7">
        <v>7</v>
      </c>
      <c r="L7" s="7">
        <v>5</v>
      </c>
      <c r="M7" s="7">
        <v>9</v>
      </c>
      <c r="N7" s="7">
        <v>6</v>
      </c>
      <c r="O7" s="7">
        <v>11</v>
      </c>
      <c r="P7" s="7">
        <v>7</v>
      </c>
      <c r="Q7" s="7">
        <v>4</v>
      </c>
      <c r="R7" s="7">
        <v>6</v>
      </c>
      <c r="S7" s="7">
        <v>2</v>
      </c>
      <c r="T7" s="7">
        <v>2</v>
      </c>
      <c r="U7" s="8">
        <v>420</v>
      </c>
      <c r="V7" s="8">
        <v>990</v>
      </c>
      <c r="W7" s="8">
        <f t="array" ref="W7">C7*U7</f>
        <v>33180</v>
      </c>
      <c r="X7" s="8">
        <f t="array" ref="X7">C7*V7</f>
        <v>78210</v>
      </c>
    </row>
    <row r="8" spans="1:24" ht="151.5" customHeight="1" x14ac:dyDescent="0.25">
      <c r="A8" s="9"/>
      <c r="B8" s="6" t="s">
        <v>21</v>
      </c>
      <c r="C8" s="7">
        <f t="array" ref="C8">SUM(D8:T8)</f>
        <v>68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2</v>
      </c>
      <c r="K8" s="7">
        <v>2</v>
      </c>
      <c r="L8" s="7">
        <v>0</v>
      </c>
      <c r="M8" s="7">
        <v>2</v>
      </c>
      <c r="N8" s="7">
        <v>15</v>
      </c>
      <c r="O8" s="7">
        <v>16</v>
      </c>
      <c r="P8" s="7">
        <v>17</v>
      </c>
      <c r="Q8" s="7">
        <v>8</v>
      </c>
      <c r="R8" s="7">
        <v>3</v>
      </c>
      <c r="S8" s="7">
        <v>3</v>
      </c>
      <c r="T8" s="7"/>
      <c r="U8" s="8">
        <v>395</v>
      </c>
      <c r="V8" s="8">
        <v>950</v>
      </c>
      <c r="W8" s="8">
        <f t="array" ref="W8">C8*U8</f>
        <v>26860</v>
      </c>
      <c r="X8" s="8">
        <f t="array" ref="X8">C8*V8</f>
        <v>64600</v>
      </c>
    </row>
    <row r="9" spans="1:24" ht="15.75" customHeight="1" x14ac:dyDescent="0.25">
      <c r="A9" s="10"/>
      <c r="B9" s="11"/>
      <c r="C9" s="12">
        <f t="array" ref="C9">SUM(C2:C8)</f>
        <v>846</v>
      </c>
      <c r="D9" s="13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1"/>
      <c r="W9" s="8">
        <f t="array" ref="W9">SUM(W2:W8)</f>
        <v>304450</v>
      </c>
      <c r="X9" s="8">
        <f t="array" ref="X9">SUM(X2:X8)</f>
        <v>727540</v>
      </c>
    </row>
    <row r="10" spans="1:24" ht="15.75" customHeight="1" x14ac:dyDescent="0.25">
      <c r="A10" s="14"/>
      <c r="B10" s="14"/>
      <c r="C10" s="10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0"/>
      <c r="X10" s="10"/>
    </row>
  </sheetData>
  <phoneticPr fontId="0" type="noConversion"/>
  <conditionalFormatting sqref="C9">
    <cfRule type="cellIs" dxfId="0" priority="1" stopIfTrue="1" operator="lessThan">
      <formula>0</formula>
    </cfRule>
  </conditionalFormatting>
  <pageMargins left="0.70866099999999999" right="0.70866099999999999" top="0.748031" bottom="0.748031" header="0.31496099999999999" footer="0.31496099999999999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UOMO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2025-12-17T08:51:38Z</dcterms:created>
  <dcterms:modified xsi:type="dcterms:W3CDTF">2025-12-18T08:52:58Z</dcterms:modified>
</cp:coreProperties>
</file>